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第二批" sheetId="3" r:id="rId1"/>
  </sheets>
  <definedNames>
    <definedName name="_xlnm.Print_Titles" localSheetId="0">第二批!$4:$5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<sst xmlns="http://schemas.openxmlformats.org/spreadsheetml/2006/main" count="234" uniqueCount="78">
  <si>
    <t>附件</t>
  </si>
  <si>
    <t>贵州省2024年度风电光伏发电建设规模项目计划
（第二批）</t>
  </si>
  <si>
    <t>序号</t>
  </si>
  <si>
    <t>项目名称</t>
  </si>
  <si>
    <t>项目单位</t>
  </si>
  <si>
    <t>所属集团</t>
  </si>
  <si>
    <r>
      <rPr>
        <sz val="12"/>
        <color indexed="8"/>
        <rFont val="黑体"/>
        <charset val="134"/>
      </rPr>
      <t>项目</t>
    </r>
    <r>
      <rPr>
        <sz val="12"/>
        <color indexed="8"/>
        <rFont val="Times New Roman"/>
        <charset val="0"/>
      </rPr>
      <t xml:space="preserve">
</t>
    </r>
    <r>
      <rPr>
        <sz val="12"/>
        <color indexed="8"/>
        <rFont val="黑体"/>
        <charset val="134"/>
      </rPr>
      <t>类型</t>
    </r>
  </si>
  <si>
    <t>建设地点</t>
  </si>
  <si>
    <r>
      <rPr>
        <sz val="12"/>
        <color indexed="8"/>
        <rFont val="黑体"/>
        <charset val="134"/>
      </rPr>
      <t>装机</t>
    </r>
    <r>
      <rPr>
        <sz val="12"/>
        <color indexed="8"/>
        <rFont val="Times New Roman"/>
        <charset val="0"/>
      </rPr>
      <t xml:space="preserve">
</t>
    </r>
    <r>
      <rPr>
        <sz val="12"/>
        <color indexed="8"/>
        <rFont val="黑体"/>
        <charset val="134"/>
      </rPr>
      <t>（万千瓦）</t>
    </r>
  </si>
  <si>
    <t>市（州）</t>
  </si>
  <si>
    <t>县（市、区、特区）</t>
  </si>
  <si>
    <t>总计</t>
  </si>
  <si>
    <t>一、贵阳市</t>
  </si>
  <si>
    <t>小计</t>
  </si>
  <si>
    <r>
      <rPr>
        <sz val="12"/>
        <color rgb="FF000000"/>
        <rFont val="仿宋_GB2312"/>
        <charset val="134"/>
      </rPr>
      <t>乌当区谷溪村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风电场</t>
    </r>
  </si>
  <si>
    <t>贵阳市矿能乘风新能源开发有限公司</t>
  </si>
  <si>
    <t>贵阳市矿产能源投资集团有限公司</t>
  </si>
  <si>
    <r>
      <rPr>
        <sz val="12"/>
        <color indexed="8"/>
        <rFont val="仿宋_GB2312"/>
        <charset val="134"/>
      </rPr>
      <t>风电</t>
    </r>
  </si>
  <si>
    <r>
      <rPr>
        <sz val="12"/>
        <color rgb="FF000000"/>
        <rFont val="仿宋_GB2312"/>
        <charset val="134"/>
      </rPr>
      <t>贵阳市</t>
    </r>
  </si>
  <si>
    <r>
      <rPr>
        <sz val="12"/>
        <color rgb="FF000000"/>
        <rFont val="仿宋_GB2312"/>
        <charset val="134"/>
      </rPr>
      <t>乌当区</t>
    </r>
  </si>
  <si>
    <r>
      <rPr>
        <sz val="12"/>
        <color rgb="FF000000"/>
        <rFont val="仿宋_GB2312"/>
        <charset val="134"/>
      </rPr>
      <t>乌当区洞上坡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风电场</t>
    </r>
  </si>
  <si>
    <t>贵阳市矿能驰风新能源开发有限公司</t>
  </si>
  <si>
    <r>
      <rPr>
        <sz val="12"/>
        <rFont val="仿宋_GB2312"/>
        <charset val="134"/>
      </rPr>
      <t>乌当区倪家大坡风电场</t>
    </r>
  </si>
  <si>
    <t>贵阳市矿能清风新能源开发有限公司</t>
  </si>
  <si>
    <r>
      <rPr>
        <sz val="12"/>
        <rFont val="仿宋_GB2312"/>
        <charset val="134"/>
      </rPr>
      <t>乌当区羊角井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</si>
  <si>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t>贵阳市矿能溯风新能源开发有限公司</t>
  </si>
  <si>
    <t>清镇市莲花寺
风电场</t>
  </si>
  <si>
    <t>国家能源集团贵州电力有限公司新能源分公司</t>
  </si>
  <si>
    <t>国家能源集团</t>
  </si>
  <si>
    <r>
      <rPr>
        <sz val="12"/>
        <rFont val="仿宋_GB2312"/>
        <charset val="134"/>
      </rPr>
      <t>风电</t>
    </r>
  </si>
  <si>
    <r>
      <rPr>
        <sz val="12"/>
        <rFont val="仿宋_GB2312"/>
        <charset val="134"/>
      </rPr>
      <t>贵阳市</t>
    </r>
  </si>
  <si>
    <r>
      <rPr>
        <sz val="12"/>
        <rFont val="仿宋_GB2312"/>
        <charset val="134"/>
      </rPr>
      <t>清镇市</t>
    </r>
  </si>
  <si>
    <t>清镇市麦冬
风电场</t>
  </si>
  <si>
    <t>清镇市皂角树
风电场</t>
  </si>
  <si>
    <t>二、安顺市</t>
  </si>
  <si>
    <r>
      <rPr>
        <sz val="12"/>
        <rFont val="仿宋_GB2312"/>
        <charset val="134"/>
      </rPr>
      <t>西秀区七眼桥石棉风电场</t>
    </r>
  </si>
  <si>
    <r>
      <rPr>
        <sz val="12"/>
        <rFont val="仿宋_GB2312"/>
        <charset val="134"/>
      </rPr>
      <t>安顺现代联鑫能源开发有限公司</t>
    </r>
  </si>
  <si>
    <r>
      <rPr>
        <sz val="12"/>
        <rFont val="仿宋_GB2312"/>
        <charset val="134"/>
      </rPr>
      <t>贵州航空产业城集团股份有限公司</t>
    </r>
  </si>
  <si>
    <r>
      <rPr>
        <sz val="12"/>
        <rFont val="仿宋_GB2312"/>
        <charset val="134"/>
      </rPr>
      <t>安顺市</t>
    </r>
  </si>
  <si>
    <r>
      <rPr>
        <sz val="12"/>
        <rFont val="仿宋_GB2312"/>
        <charset val="134"/>
      </rPr>
      <t>西秀区</t>
    </r>
  </si>
  <si>
    <r>
      <rPr>
        <sz val="12"/>
        <rFont val="仿宋_GB2312"/>
        <charset val="134"/>
      </rPr>
      <t>西秀区宁谷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张家井风电场</t>
    </r>
  </si>
  <si>
    <r>
      <rPr>
        <sz val="12"/>
        <rFont val="仿宋_GB2312"/>
        <charset val="134"/>
      </rPr>
      <t>西秀区宁谷凤山风电场</t>
    </r>
  </si>
  <si>
    <r>
      <rPr>
        <sz val="12"/>
        <rFont val="仿宋_GB2312"/>
        <charset val="134"/>
      </rPr>
      <t>西秀区岩腊五峰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</si>
  <si>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r>
      <rPr>
        <sz val="12"/>
        <rFont val="仿宋_GB2312"/>
        <charset val="134"/>
      </rPr>
      <t>西秀区新场山泉风电场</t>
    </r>
  </si>
  <si>
    <r>
      <rPr>
        <sz val="12"/>
        <rFont val="仿宋_GB2312"/>
        <charset val="134"/>
      </rPr>
      <t>西秀区岩腊摆朵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</si>
  <si>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r>
      <rPr>
        <sz val="12"/>
        <rFont val="仿宋_GB2312"/>
        <charset val="134"/>
      </rPr>
      <t>西秀区蔡官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岩脚风电场</t>
    </r>
  </si>
  <si>
    <r>
      <rPr>
        <sz val="12"/>
        <rFont val="仿宋_GB2312"/>
        <charset val="134"/>
      </rPr>
      <t>西秀区蔡官大齐鹞风电场</t>
    </r>
  </si>
  <si>
    <r>
      <rPr>
        <sz val="12"/>
        <rFont val="仿宋_GB2312"/>
        <charset val="134"/>
      </rPr>
      <t>西秀区轿子山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坝道风电场</t>
    </r>
  </si>
  <si>
    <r>
      <rPr>
        <sz val="12"/>
        <rFont val="仿宋_GB2312"/>
        <charset val="134"/>
      </rPr>
      <t>西秀区轿子山鼠场风电场</t>
    </r>
  </si>
  <si>
    <r>
      <rPr>
        <sz val="12"/>
        <rFont val="仿宋_GB2312"/>
        <charset val="134"/>
      </rPr>
      <t>西秀区黄腊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龙青风电场</t>
    </r>
  </si>
  <si>
    <r>
      <rPr>
        <sz val="12"/>
        <rFont val="仿宋_GB2312"/>
        <charset val="134"/>
      </rPr>
      <t>西秀区双堡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关山风电场</t>
    </r>
  </si>
  <si>
    <r>
      <rPr>
        <sz val="12"/>
        <rFont val="仿宋_GB2312"/>
        <charset val="134"/>
      </rPr>
      <t>紫云县坝羊平寨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</si>
  <si>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r>
      <rPr>
        <sz val="12"/>
        <rFont val="仿宋_GB2312"/>
        <charset val="134"/>
      </rPr>
      <t>紫云县</t>
    </r>
  </si>
  <si>
    <r>
      <rPr>
        <sz val="12"/>
        <rFont val="仿宋_GB2312"/>
        <charset val="134"/>
      </rPr>
      <t>紫云县大营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</si>
  <si>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r>
      <rPr>
        <sz val="12"/>
        <rFont val="仿宋_GB2312"/>
        <charset val="134"/>
      </rPr>
      <t>紫云县格凸河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</si>
  <si>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r>
      <rPr>
        <sz val="12"/>
        <rFont val="仿宋_GB2312"/>
        <charset val="134"/>
      </rPr>
      <t>紫云县中寨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</si>
  <si>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r>
      <rPr>
        <sz val="12"/>
        <rFont val="仿宋_GB2312"/>
        <charset val="134"/>
      </rPr>
      <t>紫云县下坝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风电场</t>
    </r>
  </si>
  <si>
    <t>紫云县五峰街道风电场</t>
  </si>
  <si>
    <r>
      <rPr>
        <sz val="12"/>
        <rFont val="仿宋_GB2312"/>
        <charset val="134"/>
      </rPr>
      <t>紫云县猫营格幺风电场</t>
    </r>
  </si>
  <si>
    <r>
      <rPr>
        <sz val="12"/>
        <rFont val="仿宋_GB2312"/>
        <charset val="134"/>
      </rPr>
      <t>紫云县坝羊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四联风电场</t>
    </r>
  </si>
  <si>
    <r>
      <rPr>
        <sz val="12"/>
        <rFont val="仿宋_GB2312"/>
        <charset val="134"/>
      </rPr>
      <t>紫云县坝羊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新羊风电场</t>
    </r>
  </si>
  <si>
    <r>
      <rPr>
        <sz val="12"/>
        <rFont val="仿宋_GB2312"/>
        <charset val="134"/>
      </rPr>
      <t>普定县坪上镇石板农业光伏电站</t>
    </r>
  </si>
  <si>
    <r>
      <rPr>
        <sz val="12"/>
        <rFont val="仿宋_GB2312"/>
        <charset val="134"/>
      </rPr>
      <t>光伏</t>
    </r>
  </si>
  <si>
    <r>
      <rPr>
        <sz val="12"/>
        <rFont val="仿宋_GB2312"/>
        <charset val="134"/>
      </rPr>
      <t>普定县</t>
    </r>
  </si>
  <si>
    <r>
      <rPr>
        <sz val="12"/>
        <rFont val="仿宋_GB2312"/>
        <charset val="134"/>
      </rPr>
      <t>普定县白岩镇兴农农业光伏电站</t>
    </r>
  </si>
  <si>
    <t>普定县猫洞乡和谐农业光伏电站</t>
  </si>
  <si>
    <t>关岭县岗乌简庄农业光伏电站</t>
  </si>
  <si>
    <r>
      <rPr>
        <sz val="12"/>
        <rFont val="仿宋_GB2312"/>
        <charset val="134"/>
      </rPr>
      <t>关岭县</t>
    </r>
  </si>
  <si>
    <r>
      <rPr>
        <sz val="12"/>
        <rFont val="仿宋_GB2312"/>
        <charset val="134"/>
      </rPr>
      <t>关岭县岗乌上寨农业光伏电站</t>
    </r>
  </si>
  <si>
    <r>
      <rPr>
        <sz val="12"/>
        <rFont val="仿宋_GB2312"/>
        <charset val="134"/>
      </rPr>
      <t>关岭县沙营尾里农业光伏电站</t>
    </r>
  </si>
  <si>
    <t>三、黔东南</t>
  </si>
  <si>
    <r>
      <rPr>
        <sz val="12"/>
        <color theme="1"/>
        <rFont val="仿宋_GB2312"/>
        <charset val="134"/>
      </rPr>
      <t>镇远县平明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风电场</t>
    </r>
  </si>
  <si>
    <r>
      <rPr>
        <sz val="12"/>
        <color theme="1"/>
        <rFont val="仿宋_GB2312"/>
        <charset val="134"/>
      </rPr>
      <t>明阳智慧能源集团股份公司</t>
    </r>
  </si>
  <si>
    <r>
      <rPr>
        <sz val="12"/>
        <color theme="1"/>
        <rFont val="仿宋_GB2312"/>
        <charset val="134"/>
      </rPr>
      <t>明阳集团</t>
    </r>
  </si>
  <si>
    <r>
      <rPr>
        <sz val="12"/>
        <color theme="1"/>
        <rFont val="仿宋_GB2312"/>
        <charset val="134"/>
      </rPr>
      <t>风电</t>
    </r>
  </si>
  <si>
    <r>
      <rPr>
        <sz val="12"/>
        <color theme="1"/>
        <rFont val="仿宋_GB2312"/>
        <charset val="134"/>
      </rPr>
      <t>黔东南州</t>
    </r>
  </si>
  <si>
    <r>
      <rPr>
        <sz val="12"/>
        <color theme="1"/>
        <rFont val="仿宋_GB2312"/>
        <charset val="134"/>
      </rPr>
      <t>镇远县</t>
    </r>
  </si>
  <si>
    <r>
      <rPr>
        <sz val="12"/>
        <color theme="1"/>
        <rFont val="仿宋_GB2312"/>
        <charset val="134"/>
      </rPr>
      <t>镇远县黑岩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风电场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</si>
</sst>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0"/>
    </font>
    <font>
      <sz val="12"/>
      <color indexed="8"/>
      <name val="黑体"/>
      <charset val="134"/>
    </font>
    <font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2"/>
      <color rgb="FF000000"/>
      <name val="Times New Roman"/>
      <charset val="0"/>
    </font>
    <font>
      <b/>
      <sz val="12"/>
      <color indexed="8"/>
      <name val="Times New Roman"/>
      <charset val="0"/>
    </font>
    <font>
      <sz val="12"/>
      <color rgb="FF000000"/>
      <name val="黑体"/>
      <charset val="0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b/>
      <sz val="12"/>
      <name val="Times New Roman"/>
      <charset val="134"/>
    </font>
    <font>
      <sz val="12"/>
      <name val="Times New Roman"/>
      <charset val="0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B9BD5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workbookViewId="0">
      <pane ySplit="6" topLeftCell="A7" activePane="bottomLeft" state="frozen"/>
      <selection/>
      <selection pane="bottomLeft" activeCell="D9" sqref="D9"/>
    </sheetView>
  </sheetViews>
  <sheetFormatPr defaultColWidth="9" defaultRowHeight="14.25" outlineLevelCol="7"/>
  <cols>
    <col min="1" max="1" width="5.09166666666667" style="4" customWidth="1"/>
    <col min="2" max="2" width="16.45" style="4" customWidth="1"/>
    <col min="3" max="3" width="19.05" style="5" customWidth="1"/>
    <col min="4" max="4" width="15.0083333333333" style="5" customWidth="1"/>
    <col min="5" max="5" width="7.36666666666667" style="4" customWidth="1"/>
    <col min="6" max="6" width="10.45" style="4" customWidth="1"/>
    <col min="7" max="7" width="13.5083333333333" style="4" customWidth="1"/>
    <col min="8" max="8" width="13.725" style="4" customWidth="1"/>
    <col min="9" max="16353" width="9" style="1"/>
    <col min="16354" max="16384" width="9" style="6"/>
  </cols>
  <sheetData>
    <row r="1" s="1" customFormat="1" ht="30" customHeight="1" spans="1:8">
      <c r="A1" s="7" t="s">
        <v>0</v>
      </c>
      <c r="B1" s="4"/>
      <c r="C1" s="5"/>
      <c r="D1" s="5"/>
      <c r="E1" s="4"/>
      <c r="F1" s="4"/>
      <c r="G1" s="4"/>
      <c r="H1" s="4"/>
    </row>
    <row r="2" s="2" customFormat="1" ht="28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2" customFormat="1" ht="37" customHeight="1" spans="1:8">
      <c r="A3" s="9"/>
      <c r="B3" s="9"/>
      <c r="C3" s="9"/>
      <c r="D3" s="9"/>
      <c r="E3" s="9"/>
      <c r="F3" s="9"/>
      <c r="G3" s="9"/>
      <c r="H3" s="9"/>
    </row>
    <row r="4" s="2" customFormat="1" ht="26" customHeight="1" spans="1:8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/>
      <c r="H4" s="12" t="s">
        <v>8</v>
      </c>
    </row>
    <row r="5" s="2" customFormat="1" ht="28.5" spans="1:8">
      <c r="A5" s="13"/>
      <c r="B5" s="14"/>
      <c r="C5" s="15"/>
      <c r="D5" s="15"/>
      <c r="E5" s="16"/>
      <c r="F5" s="15" t="s">
        <v>9</v>
      </c>
      <c r="G5" s="15" t="s">
        <v>10</v>
      </c>
      <c r="H5" s="17"/>
    </row>
    <row r="6" s="2" customFormat="1" ht="28" customHeight="1" spans="1:8">
      <c r="A6" s="18"/>
      <c r="B6" s="19"/>
      <c r="C6" s="19"/>
      <c r="D6" s="19"/>
      <c r="E6" s="20"/>
      <c r="F6" s="15" t="s">
        <v>11</v>
      </c>
      <c r="G6" s="21"/>
      <c r="H6" s="22">
        <f>H7+H15+H43</f>
        <v>345</v>
      </c>
    </row>
    <row r="7" s="2" customFormat="1" ht="28" customHeight="1" spans="1:8">
      <c r="A7" s="23" t="s">
        <v>12</v>
      </c>
      <c r="B7" s="24"/>
      <c r="C7" s="24"/>
      <c r="D7" s="24"/>
      <c r="E7" s="25"/>
      <c r="F7" s="26" t="s">
        <v>13</v>
      </c>
      <c r="G7" s="27"/>
      <c r="H7" s="22">
        <f>SUM(H8:H14)</f>
        <v>64</v>
      </c>
    </row>
    <row r="8" s="3" customFormat="1" ht="45" customHeight="1" spans="1:8">
      <c r="A8" s="28">
        <v>1</v>
      </c>
      <c r="B8" s="29" t="s">
        <v>14</v>
      </c>
      <c r="C8" s="30" t="s">
        <v>15</v>
      </c>
      <c r="D8" s="30" t="s">
        <v>16</v>
      </c>
      <c r="E8" s="31" t="s">
        <v>17</v>
      </c>
      <c r="F8" s="32" t="s">
        <v>18</v>
      </c>
      <c r="G8" s="32" t="s">
        <v>19</v>
      </c>
      <c r="H8" s="33">
        <v>10</v>
      </c>
    </row>
    <row r="9" s="3" customFormat="1" ht="45" customHeight="1" spans="1:8">
      <c r="A9" s="28">
        <v>2</v>
      </c>
      <c r="B9" s="29" t="s">
        <v>20</v>
      </c>
      <c r="C9" s="30" t="s">
        <v>21</v>
      </c>
      <c r="D9" s="30" t="s">
        <v>16</v>
      </c>
      <c r="E9" s="31" t="s">
        <v>17</v>
      </c>
      <c r="F9" s="32" t="s">
        <v>18</v>
      </c>
      <c r="G9" s="32" t="s">
        <v>19</v>
      </c>
      <c r="H9" s="33">
        <v>6</v>
      </c>
    </row>
    <row r="10" s="3" customFormat="1" ht="45" customHeight="1" spans="1:8">
      <c r="A10" s="28">
        <v>3</v>
      </c>
      <c r="B10" s="34" t="s">
        <v>22</v>
      </c>
      <c r="C10" s="30" t="s">
        <v>23</v>
      </c>
      <c r="D10" s="30" t="s">
        <v>16</v>
      </c>
      <c r="E10" s="31" t="s">
        <v>17</v>
      </c>
      <c r="F10" s="32" t="s">
        <v>18</v>
      </c>
      <c r="G10" s="32" t="s">
        <v>19</v>
      </c>
      <c r="H10" s="33">
        <v>10</v>
      </c>
    </row>
    <row r="11" s="3" customFormat="1" ht="45" customHeight="1" spans="1:8">
      <c r="A11" s="28">
        <v>4</v>
      </c>
      <c r="B11" s="30" t="s">
        <v>24</v>
      </c>
      <c r="C11" s="30" t="s">
        <v>25</v>
      </c>
      <c r="D11" s="30" t="s">
        <v>16</v>
      </c>
      <c r="E11" s="31" t="s">
        <v>17</v>
      </c>
      <c r="F11" s="32" t="s">
        <v>18</v>
      </c>
      <c r="G11" s="32" t="s">
        <v>19</v>
      </c>
      <c r="H11" s="33">
        <v>8</v>
      </c>
    </row>
    <row r="12" s="3" customFormat="1" ht="45" customHeight="1" spans="1:8">
      <c r="A12" s="28">
        <v>5</v>
      </c>
      <c r="B12" s="30" t="s">
        <v>26</v>
      </c>
      <c r="C12" s="30" t="s">
        <v>27</v>
      </c>
      <c r="D12" s="30" t="s">
        <v>28</v>
      </c>
      <c r="E12" s="34" t="s">
        <v>29</v>
      </c>
      <c r="F12" s="34" t="s">
        <v>30</v>
      </c>
      <c r="G12" s="34" t="s">
        <v>31</v>
      </c>
      <c r="H12" s="35">
        <v>10</v>
      </c>
    </row>
    <row r="13" s="3" customFormat="1" ht="45" customHeight="1" spans="1:8">
      <c r="A13" s="28">
        <v>6</v>
      </c>
      <c r="B13" s="30" t="s">
        <v>32</v>
      </c>
      <c r="C13" s="30" t="s">
        <v>27</v>
      </c>
      <c r="D13" s="30" t="s">
        <v>28</v>
      </c>
      <c r="E13" s="34" t="s">
        <v>29</v>
      </c>
      <c r="F13" s="34" t="s">
        <v>30</v>
      </c>
      <c r="G13" s="34" t="s">
        <v>31</v>
      </c>
      <c r="H13" s="35">
        <v>10</v>
      </c>
    </row>
    <row r="14" s="3" customFormat="1" ht="45" customHeight="1" spans="1:8">
      <c r="A14" s="28">
        <v>7</v>
      </c>
      <c r="B14" s="30" t="s">
        <v>33</v>
      </c>
      <c r="C14" s="30" t="s">
        <v>27</v>
      </c>
      <c r="D14" s="30" t="s">
        <v>28</v>
      </c>
      <c r="E14" s="34" t="s">
        <v>29</v>
      </c>
      <c r="F14" s="34" t="s">
        <v>30</v>
      </c>
      <c r="G14" s="34" t="s">
        <v>31</v>
      </c>
      <c r="H14" s="35">
        <v>10</v>
      </c>
    </row>
    <row r="15" s="3" customFormat="1" ht="28" customHeight="1" spans="1:8">
      <c r="A15" s="36" t="s">
        <v>34</v>
      </c>
      <c r="B15" s="37"/>
      <c r="C15" s="37"/>
      <c r="D15" s="37"/>
      <c r="E15" s="37"/>
      <c r="F15" s="38" t="s">
        <v>13</v>
      </c>
      <c r="G15" s="38"/>
      <c r="H15" s="39">
        <f>SUM(H16:H42)</f>
        <v>261</v>
      </c>
    </row>
    <row r="16" s="3" customFormat="1" ht="45" customHeight="1" spans="1:8">
      <c r="A16" s="40">
        <v>1</v>
      </c>
      <c r="B16" s="34" t="s">
        <v>35</v>
      </c>
      <c r="C16" s="34" t="s">
        <v>36</v>
      </c>
      <c r="D16" s="34" t="s">
        <v>37</v>
      </c>
      <c r="E16" s="34" t="s">
        <v>29</v>
      </c>
      <c r="F16" s="34" t="s">
        <v>38</v>
      </c>
      <c r="G16" s="34" t="s">
        <v>39</v>
      </c>
      <c r="H16" s="35">
        <v>10</v>
      </c>
    </row>
    <row r="17" s="3" customFormat="1" ht="45" customHeight="1" spans="1:8">
      <c r="A17" s="40">
        <v>2</v>
      </c>
      <c r="B17" s="34" t="s">
        <v>40</v>
      </c>
      <c r="C17" s="34" t="s">
        <v>36</v>
      </c>
      <c r="D17" s="34" t="s">
        <v>37</v>
      </c>
      <c r="E17" s="34" t="s">
        <v>29</v>
      </c>
      <c r="F17" s="34" t="s">
        <v>38</v>
      </c>
      <c r="G17" s="34" t="s">
        <v>39</v>
      </c>
      <c r="H17" s="35">
        <v>10</v>
      </c>
    </row>
    <row r="18" s="3" customFormat="1" ht="45" customHeight="1" spans="1:8">
      <c r="A18" s="40">
        <v>3</v>
      </c>
      <c r="B18" s="34" t="s">
        <v>41</v>
      </c>
      <c r="C18" s="34" t="s">
        <v>36</v>
      </c>
      <c r="D18" s="34" t="s">
        <v>37</v>
      </c>
      <c r="E18" s="34" t="s">
        <v>29</v>
      </c>
      <c r="F18" s="34" t="s">
        <v>38</v>
      </c>
      <c r="G18" s="34" t="s">
        <v>39</v>
      </c>
      <c r="H18" s="35">
        <v>5</v>
      </c>
    </row>
    <row r="19" s="3" customFormat="1" ht="45" customHeight="1" spans="1:8">
      <c r="A19" s="40">
        <v>4</v>
      </c>
      <c r="B19" s="34" t="s">
        <v>42</v>
      </c>
      <c r="C19" s="34" t="s">
        <v>36</v>
      </c>
      <c r="D19" s="34" t="s">
        <v>37</v>
      </c>
      <c r="E19" s="34" t="s">
        <v>29</v>
      </c>
      <c r="F19" s="34" t="s">
        <v>38</v>
      </c>
      <c r="G19" s="34" t="s">
        <v>39</v>
      </c>
      <c r="H19" s="35">
        <v>10</v>
      </c>
    </row>
    <row r="20" s="3" customFormat="1" ht="45" customHeight="1" spans="1:8">
      <c r="A20" s="40">
        <v>5</v>
      </c>
      <c r="B20" s="34" t="s">
        <v>43</v>
      </c>
      <c r="C20" s="34" t="s">
        <v>36</v>
      </c>
      <c r="D20" s="34" t="s">
        <v>37</v>
      </c>
      <c r="E20" s="34" t="s">
        <v>29</v>
      </c>
      <c r="F20" s="34" t="s">
        <v>38</v>
      </c>
      <c r="G20" s="34" t="s">
        <v>39</v>
      </c>
      <c r="H20" s="35">
        <v>8</v>
      </c>
    </row>
    <row r="21" s="3" customFormat="1" ht="45" customHeight="1" spans="1:8">
      <c r="A21" s="40">
        <v>6</v>
      </c>
      <c r="B21" s="34" t="s">
        <v>44</v>
      </c>
      <c r="C21" s="34" t="s">
        <v>36</v>
      </c>
      <c r="D21" s="34" t="s">
        <v>37</v>
      </c>
      <c r="E21" s="34" t="s">
        <v>29</v>
      </c>
      <c r="F21" s="34" t="s">
        <v>38</v>
      </c>
      <c r="G21" s="34" t="s">
        <v>39</v>
      </c>
      <c r="H21" s="35">
        <v>10</v>
      </c>
    </row>
    <row r="22" s="3" customFormat="1" ht="45" customHeight="1" spans="1:8">
      <c r="A22" s="40">
        <v>7</v>
      </c>
      <c r="B22" s="34" t="s">
        <v>45</v>
      </c>
      <c r="C22" s="34" t="s">
        <v>36</v>
      </c>
      <c r="D22" s="34" t="s">
        <v>37</v>
      </c>
      <c r="E22" s="34" t="s">
        <v>29</v>
      </c>
      <c r="F22" s="34" t="s">
        <v>38</v>
      </c>
      <c r="G22" s="34" t="s">
        <v>39</v>
      </c>
      <c r="H22" s="35">
        <v>10</v>
      </c>
    </row>
    <row r="23" s="3" customFormat="1" ht="45" customHeight="1" spans="1:8">
      <c r="A23" s="40">
        <v>8</v>
      </c>
      <c r="B23" s="34" t="s">
        <v>46</v>
      </c>
      <c r="C23" s="34" t="s">
        <v>36</v>
      </c>
      <c r="D23" s="34" t="s">
        <v>37</v>
      </c>
      <c r="E23" s="34" t="s">
        <v>29</v>
      </c>
      <c r="F23" s="34" t="s">
        <v>38</v>
      </c>
      <c r="G23" s="34" t="s">
        <v>39</v>
      </c>
      <c r="H23" s="35">
        <v>10</v>
      </c>
    </row>
    <row r="24" s="3" customFormat="1" ht="45" customHeight="1" spans="1:8">
      <c r="A24" s="40">
        <v>9</v>
      </c>
      <c r="B24" s="34" t="s">
        <v>47</v>
      </c>
      <c r="C24" s="34" t="s">
        <v>36</v>
      </c>
      <c r="D24" s="34" t="s">
        <v>37</v>
      </c>
      <c r="E24" s="34" t="s">
        <v>29</v>
      </c>
      <c r="F24" s="34" t="s">
        <v>38</v>
      </c>
      <c r="G24" s="34" t="s">
        <v>39</v>
      </c>
      <c r="H24" s="35">
        <v>10</v>
      </c>
    </row>
    <row r="25" s="3" customFormat="1" ht="45" customHeight="1" spans="1:8">
      <c r="A25" s="40">
        <v>10</v>
      </c>
      <c r="B25" s="34" t="s">
        <v>48</v>
      </c>
      <c r="C25" s="34" t="s">
        <v>36</v>
      </c>
      <c r="D25" s="34" t="s">
        <v>37</v>
      </c>
      <c r="E25" s="34" t="s">
        <v>29</v>
      </c>
      <c r="F25" s="34" t="s">
        <v>38</v>
      </c>
      <c r="G25" s="34" t="s">
        <v>39</v>
      </c>
      <c r="H25" s="35">
        <v>10</v>
      </c>
    </row>
    <row r="26" s="3" customFormat="1" ht="45" customHeight="1" spans="1:8">
      <c r="A26" s="40">
        <v>11</v>
      </c>
      <c r="B26" s="34" t="s">
        <v>49</v>
      </c>
      <c r="C26" s="34" t="s">
        <v>36</v>
      </c>
      <c r="D26" s="34" t="s">
        <v>37</v>
      </c>
      <c r="E26" s="34" t="s">
        <v>29</v>
      </c>
      <c r="F26" s="34" t="s">
        <v>38</v>
      </c>
      <c r="G26" s="34" t="s">
        <v>39</v>
      </c>
      <c r="H26" s="35">
        <v>8</v>
      </c>
    </row>
    <row r="27" s="3" customFormat="1" ht="45" customHeight="1" spans="1:8">
      <c r="A27" s="40">
        <v>12</v>
      </c>
      <c r="B27" s="34" t="s">
        <v>50</v>
      </c>
      <c r="C27" s="34" t="s">
        <v>36</v>
      </c>
      <c r="D27" s="34" t="s">
        <v>37</v>
      </c>
      <c r="E27" s="34" t="s">
        <v>29</v>
      </c>
      <c r="F27" s="34" t="s">
        <v>38</v>
      </c>
      <c r="G27" s="34" t="s">
        <v>39</v>
      </c>
      <c r="H27" s="35">
        <v>10</v>
      </c>
    </row>
    <row r="28" s="3" customFormat="1" ht="45" customHeight="1" spans="1:8">
      <c r="A28" s="40">
        <v>13</v>
      </c>
      <c r="B28" s="34" t="s">
        <v>51</v>
      </c>
      <c r="C28" s="34" t="s">
        <v>36</v>
      </c>
      <c r="D28" s="34" t="s">
        <v>37</v>
      </c>
      <c r="E28" s="34" t="s">
        <v>29</v>
      </c>
      <c r="F28" s="34" t="s">
        <v>38</v>
      </c>
      <c r="G28" s="34" t="s">
        <v>52</v>
      </c>
      <c r="H28" s="35">
        <v>10</v>
      </c>
    </row>
    <row r="29" s="3" customFormat="1" ht="45" customHeight="1" spans="1:8">
      <c r="A29" s="40">
        <v>14</v>
      </c>
      <c r="B29" s="30" t="s">
        <v>53</v>
      </c>
      <c r="C29" s="34" t="s">
        <v>36</v>
      </c>
      <c r="D29" s="34" t="s">
        <v>37</v>
      </c>
      <c r="E29" s="34" t="s">
        <v>29</v>
      </c>
      <c r="F29" s="34" t="s">
        <v>38</v>
      </c>
      <c r="G29" s="34" t="s">
        <v>52</v>
      </c>
      <c r="H29" s="35">
        <v>10</v>
      </c>
    </row>
    <row r="30" s="3" customFormat="1" ht="45" customHeight="1" spans="1:8">
      <c r="A30" s="40">
        <v>15</v>
      </c>
      <c r="B30" s="34" t="s">
        <v>54</v>
      </c>
      <c r="C30" s="34" t="s">
        <v>36</v>
      </c>
      <c r="D30" s="34" t="s">
        <v>37</v>
      </c>
      <c r="E30" s="34" t="s">
        <v>29</v>
      </c>
      <c r="F30" s="34" t="s">
        <v>38</v>
      </c>
      <c r="G30" s="34" t="s">
        <v>52</v>
      </c>
      <c r="H30" s="35">
        <v>10</v>
      </c>
    </row>
    <row r="31" s="3" customFormat="1" ht="45" customHeight="1" spans="1:8">
      <c r="A31" s="40">
        <v>16</v>
      </c>
      <c r="B31" s="34" t="s">
        <v>55</v>
      </c>
      <c r="C31" s="34" t="s">
        <v>36</v>
      </c>
      <c r="D31" s="34" t="s">
        <v>37</v>
      </c>
      <c r="E31" s="34" t="s">
        <v>29</v>
      </c>
      <c r="F31" s="34" t="s">
        <v>38</v>
      </c>
      <c r="G31" s="34" t="s">
        <v>52</v>
      </c>
      <c r="H31" s="35">
        <v>10</v>
      </c>
    </row>
    <row r="32" s="3" customFormat="1" ht="45" customHeight="1" spans="1:8">
      <c r="A32" s="40">
        <v>17</v>
      </c>
      <c r="B32" s="34" t="s">
        <v>56</v>
      </c>
      <c r="C32" s="34" t="s">
        <v>36</v>
      </c>
      <c r="D32" s="34" t="s">
        <v>37</v>
      </c>
      <c r="E32" s="34" t="s">
        <v>29</v>
      </c>
      <c r="F32" s="34" t="s">
        <v>38</v>
      </c>
      <c r="G32" s="34" t="s">
        <v>52</v>
      </c>
      <c r="H32" s="35">
        <v>10</v>
      </c>
    </row>
    <row r="33" s="3" customFormat="1" ht="45" customHeight="1" spans="1:8">
      <c r="A33" s="40">
        <v>18</v>
      </c>
      <c r="B33" s="30" t="s">
        <v>57</v>
      </c>
      <c r="C33" s="34" t="s">
        <v>36</v>
      </c>
      <c r="D33" s="34" t="s">
        <v>37</v>
      </c>
      <c r="E33" s="34" t="s">
        <v>29</v>
      </c>
      <c r="F33" s="34" t="s">
        <v>38</v>
      </c>
      <c r="G33" s="34" t="s">
        <v>52</v>
      </c>
      <c r="H33" s="35">
        <v>10</v>
      </c>
    </row>
    <row r="34" s="3" customFormat="1" ht="45" customHeight="1" spans="1:8">
      <c r="A34" s="40">
        <v>19</v>
      </c>
      <c r="B34" s="34" t="s">
        <v>58</v>
      </c>
      <c r="C34" s="34" t="s">
        <v>36</v>
      </c>
      <c r="D34" s="34" t="s">
        <v>37</v>
      </c>
      <c r="E34" s="34" t="s">
        <v>29</v>
      </c>
      <c r="F34" s="34" t="s">
        <v>38</v>
      </c>
      <c r="G34" s="34" t="s">
        <v>52</v>
      </c>
      <c r="H34" s="35">
        <v>10</v>
      </c>
    </row>
    <row r="35" s="3" customFormat="1" ht="45" customHeight="1" spans="1:8">
      <c r="A35" s="40">
        <v>20</v>
      </c>
      <c r="B35" s="34" t="s">
        <v>59</v>
      </c>
      <c r="C35" s="34" t="s">
        <v>36</v>
      </c>
      <c r="D35" s="34" t="s">
        <v>37</v>
      </c>
      <c r="E35" s="34" t="s">
        <v>29</v>
      </c>
      <c r="F35" s="34" t="s">
        <v>38</v>
      </c>
      <c r="G35" s="34" t="s">
        <v>52</v>
      </c>
      <c r="H35" s="35">
        <v>10</v>
      </c>
    </row>
    <row r="36" s="3" customFormat="1" ht="45" customHeight="1" spans="1:8">
      <c r="A36" s="40">
        <v>21</v>
      </c>
      <c r="B36" s="34" t="s">
        <v>60</v>
      </c>
      <c r="C36" s="34" t="s">
        <v>36</v>
      </c>
      <c r="D36" s="34" t="s">
        <v>37</v>
      </c>
      <c r="E36" s="34" t="s">
        <v>29</v>
      </c>
      <c r="F36" s="34" t="s">
        <v>38</v>
      </c>
      <c r="G36" s="34" t="s">
        <v>52</v>
      </c>
      <c r="H36" s="35">
        <v>10</v>
      </c>
    </row>
    <row r="37" s="3" customFormat="1" ht="45" customHeight="1" spans="1:8">
      <c r="A37" s="40">
        <v>22</v>
      </c>
      <c r="B37" s="34" t="s">
        <v>61</v>
      </c>
      <c r="C37" s="34" t="s">
        <v>36</v>
      </c>
      <c r="D37" s="34" t="s">
        <v>37</v>
      </c>
      <c r="E37" s="34" t="s">
        <v>62</v>
      </c>
      <c r="F37" s="34" t="s">
        <v>38</v>
      </c>
      <c r="G37" s="34" t="s">
        <v>63</v>
      </c>
      <c r="H37" s="35">
        <v>10</v>
      </c>
    </row>
    <row r="38" s="3" customFormat="1" ht="45" customHeight="1" spans="1:8">
      <c r="A38" s="40">
        <v>23</v>
      </c>
      <c r="B38" s="34" t="s">
        <v>64</v>
      </c>
      <c r="C38" s="34" t="s">
        <v>36</v>
      </c>
      <c r="D38" s="34" t="s">
        <v>37</v>
      </c>
      <c r="E38" s="34" t="s">
        <v>62</v>
      </c>
      <c r="F38" s="34" t="s">
        <v>38</v>
      </c>
      <c r="G38" s="34" t="s">
        <v>63</v>
      </c>
      <c r="H38" s="35">
        <v>10</v>
      </c>
    </row>
    <row r="39" s="3" customFormat="1" ht="45" customHeight="1" spans="1:8">
      <c r="A39" s="40">
        <v>24</v>
      </c>
      <c r="B39" s="30" t="s">
        <v>65</v>
      </c>
      <c r="C39" s="34" t="s">
        <v>36</v>
      </c>
      <c r="D39" s="34" t="s">
        <v>37</v>
      </c>
      <c r="E39" s="34" t="s">
        <v>62</v>
      </c>
      <c r="F39" s="34" t="s">
        <v>38</v>
      </c>
      <c r="G39" s="34" t="s">
        <v>63</v>
      </c>
      <c r="H39" s="35">
        <v>10</v>
      </c>
    </row>
    <row r="40" s="3" customFormat="1" ht="45" customHeight="1" spans="1:8">
      <c r="A40" s="40">
        <v>25</v>
      </c>
      <c r="B40" s="30" t="s">
        <v>66</v>
      </c>
      <c r="C40" s="34" t="s">
        <v>36</v>
      </c>
      <c r="D40" s="34" t="s">
        <v>37</v>
      </c>
      <c r="E40" s="34" t="s">
        <v>62</v>
      </c>
      <c r="F40" s="34" t="s">
        <v>38</v>
      </c>
      <c r="G40" s="34" t="s">
        <v>67</v>
      </c>
      <c r="H40" s="35">
        <v>10</v>
      </c>
    </row>
    <row r="41" s="3" customFormat="1" ht="45" customHeight="1" spans="1:8">
      <c r="A41" s="40">
        <v>26</v>
      </c>
      <c r="B41" s="34" t="s">
        <v>68</v>
      </c>
      <c r="C41" s="34" t="s">
        <v>36</v>
      </c>
      <c r="D41" s="34" t="s">
        <v>37</v>
      </c>
      <c r="E41" s="34" t="s">
        <v>62</v>
      </c>
      <c r="F41" s="34" t="s">
        <v>38</v>
      </c>
      <c r="G41" s="34" t="s">
        <v>67</v>
      </c>
      <c r="H41" s="35">
        <v>10</v>
      </c>
    </row>
    <row r="42" s="3" customFormat="1" ht="45" customHeight="1" spans="1:8">
      <c r="A42" s="40">
        <v>27</v>
      </c>
      <c r="B42" s="34" t="s">
        <v>69</v>
      </c>
      <c r="C42" s="34" t="s">
        <v>36</v>
      </c>
      <c r="D42" s="34" t="s">
        <v>37</v>
      </c>
      <c r="E42" s="34" t="s">
        <v>62</v>
      </c>
      <c r="F42" s="34" t="s">
        <v>38</v>
      </c>
      <c r="G42" s="34" t="s">
        <v>67</v>
      </c>
      <c r="H42" s="35">
        <v>10</v>
      </c>
    </row>
    <row r="43" s="3" customFormat="1" ht="28" customHeight="1" spans="1:8">
      <c r="A43" s="41" t="s">
        <v>70</v>
      </c>
      <c r="B43" s="42"/>
      <c r="C43" s="42"/>
      <c r="D43" s="42"/>
      <c r="E43" s="43"/>
      <c r="F43" s="44" t="s">
        <v>13</v>
      </c>
      <c r="G43" s="44"/>
      <c r="H43" s="45">
        <f>SUM(H44:H45)</f>
        <v>20</v>
      </c>
    </row>
    <row r="44" s="3" customFormat="1" ht="45" customHeight="1" spans="1:8">
      <c r="A44" s="46">
        <v>1</v>
      </c>
      <c r="B44" s="47" t="s">
        <v>71</v>
      </c>
      <c r="C44" s="48" t="s">
        <v>72</v>
      </c>
      <c r="D44" s="48" t="s">
        <v>73</v>
      </c>
      <c r="E44" s="49" t="s">
        <v>74</v>
      </c>
      <c r="F44" s="48" t="s">
        <v>75</v>
      </c>
      <c r="G44" s="48" t="s">
        <v>76</v>
      </c>
      <c r="H44" s="50">
        <v>10</v>
      </c>
    </row>
    <row r="45" s="3" customFormat="1" ht="45" customHeight="1" spans="1:8">
      <c r="A45" s="51">
        <v>2</v>
      </c>
      <c r="B45" s="52" t="s">
        <v>77</v>
      </c>
      <c r="C45" s="53" t="s">
        <v>72</v>
      </c>
      <c r="D45" s="53" t="s">
        <v>73</v>
      </c>
      <c r="E45" s="54" t="s">
        <v>74</v>
      </c>
      <c r="F45" s="53" t="s">
        <v>75</v>
      </c>
      <c r="G45" s="53" t="s">
        <v>76</v>
      </c>
      <c r="H45" s="55">
        <v>10</v>
      </c>
    </row>
  </sheetData>
  <mergeCells count="16">
    <mergeCell ref="F4:G4"/>
    <mergeCell ref="A6:E6"/>
    <mergeCell ref="F6:G6"/>
    <mergeCell ref="A7:E7"/>
    <mergeCell ref="F7:G7"/>
    <mergeCell ref="A15:E15"/>
    <mergeCell ref="F15:G15"/>
    <mergeCell ref="A43:E43"/>
    <mergeCell ref="F43:G43"/>
    <mergeCell ref="A4:A5"/>
    <mergeCell ref="B4:B5"/>
    <mergeCell ref="C4:C5"/>
    <mergeCell ref="D4:D5"/>
    <mergeCell ref="E4:E5"/>
    <mergeCell ref="H4:H5"/>
    <mergeCell ref="A2:H3"/>
  </mergeCells>
  <conditionalFormatting sqref="A8:A14">
    <cfRule type="duplicateValues" dxfId="0" priority="2"/>
  </conditionalFormatting>
  <pageMargins left="0.751388888888889" right="0.751388888888889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唐邦洪-</dc:creator>
  <cp:lastModifiedBy>Q</cp:lastModifiedBy>
  <dcterms:created xsi:type="dcterms:W3CDTF">2024-08-21T02:10:00Z</dcterms:created>
  <dcterms:modified xsi:type="dcterms:W3CDTF">2024-10-14T07:32:44Z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0F8C370C2F174466B4543157A794317D_13</vt:lpwstr>
  </property>
  <property fmtid="{D5CDD505-2E9C-101B-9397-08002B2CF9AE}" pid="3" name="KSOProductBuildVer">
    <vt:lpwstr>2052-12.1.0.17857</vt:lpwstr>
  </property>
</Properties>
</file>